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20"/>
  </bookViews>
  <sheets>
    <sheet name="Despesas Gerais" sheetId="1" r:id="rId1"/>
    <sheet name="Ajuda de Custos" sheetId="2" r:id="rId2"/>
    <sheet name="Passagens" sheetId="3" r:id="rId3"/>
    <sheet name="Diárias" sheetId="4" r:id="rId4"/>
    <sheet name="COFEM" sheetId="5" r:id="rId5"/>
    <sheet name="Dev. Anuidade" sheetId="6" r:id="rId6"/>
    <sheet name="Internet_site" sheetId="7" r:id="rId7"/>
  </sheets>
  <calcPr calcId="125725"/>
</workbook>
</file>

<file path=xl/calcChain.xml><?xml version="1.0" encoding="utf-8"?>
<calcChain xmlns="http://schemas.openxmlformats.org/spreadsheetml/2006/main">
  <c r="C5" i="6"/>
  <c r="C5" i="5"/>
  <c r="C5" i="4"/>
  <c r="C8" i="3"/>
  <c r="C5" i="2"/>
  <c r="C6" i="7"/>
  <c r="C13" i="1"/>
</calcChain>
</file>

<file path=xl/sharedStrings.xml><?xml version="1.0" encoding="utf-8"?>
<sst xmlns="http://schemas.openxmlformats.org/spreadsheetml/2006/main" count="115" uniqueCount="63">
  <si>
    <t>Despesas Gerais</t>
  </si>
  <si>
    <t>Data</t>
  </si>
  <si>
    <t>Despesa</t>
  </si>
  <si>
    <t>Valor</t>
  </si>
  <si>
    <t>Beneficiário</t>
  </si>
  <si>
    <t>Histórico</t>
  </si>
  <si>
    <t>Despesas de publicações</t>
  </si>
  <si>
    <t>CORAG</t>
  </si>
  <si>
    <t>Publicação da ata de eleição da Diretoria no Diário Oficial do Estado do Rio Grande do Sul.</t>
  </si>
  <si>
    <t>Material de expediente</t>
  </si>
  <si>
    <t>Luciana Oliveira de Brito</t>
  </si>
  <si>
    <t>Caixa do mês de julho</t>
  </si>
  <si>
    <t>Reembolso despesas - caixa mês Agosto</t>
  </si>
  <si>
    <t>Despesas com viagem</t>
  </si>
  <si>
    <t>Jeanice Dias Ramos</t>
  </si>
  <si>
    <t>Reembolso de despesas (VIII ENEMU)</t>
  </si>
  <si>
    <t>Reembolso despesas - caixa mês Setembro</t>
  </si>
  <si>
    <t>Despesas com material gráfico</t>
  </si>
  <si>
    <t>ANS Impressões Gráficas LTDA</t>
  </si>
  <si>
    <t>Impressão Folders informativos Corem 3ªRegião</t>
  </si>
  <si>
    <t>Despesa com eventos</t>
  </si>
  <si>
    <t>Cris Espaço Café</t>
  </si>
  <si>
    <t xml:space="preserve">Lanches para o Seminário "A Museologia e a Legislação Brasileira"
</t>
  </si>
  <si>
    <t>Maria Cristina Pons da Silva</t>
  </si>
  <si>
    <t xml:space="preserve">Restituição Canetas para o Seminário "A Museologia e a Legislação Brasileira" - não efetuada em 2015, mas de sua competência
</t>
  </si>
  <si>
    <t>Despesas com eventos</t>
  </si>
  <si>
    <t xml:space="preserve">Restituição Arranjo para o Seminário "A Museologia e a Legislação Brasileira" - não efetuada em 2015, mas de sua competência.
</t>
  </si>
  <si>
    <t>Reembolso despesas - caixa - não efetuado em 2015, mas de sua competência.</t>
  </si>
  <si>
    <t>Total</t>
  </si>
  <si>
    <t>Despesas com ajuda de custos</t>
  </si>
  <si>
    <t xml:space="preserve">Data </t>
  </si>
  <si>
    <t>Lucas Antonio Morates</t>
  </si>
  <si>
    <t xml:space="preserve">Ajuda de Custo Reunião Plenária (Convocação  nº01/2015) </t>
  </si>
  <si>
    <t>Ajuda de Custo Reunião Plenária (Convocação  nº02/2015) - pagamento não efetuado em 2015, mas de sua competência.</t>
  </si>
  <si>
    <t>Despesas com passagens</t>
  </si>
  <si>
    <t>Aline Portella Fernandes</t>
  </si>
  <si>
    <t xml:space="preserve">Passagens Reuniões  Ordinárias (Convocações nº 02,03 e 04 de 2015) </t>
  </si>
  <si>
    <t xml:space="preserve">Passagem Reunião  Ordinária (Convoção nº 06 de 2015) </t>
  </si>
  <si>
    <t>José do Nascimento Junior</t>
  </si>
  <si>
    <t xml:space="preserve">Passagem aérea para o palestrante do Seminário "A Museologia e a Legislação Brasileira"
</t>
  </si>
  <si>
    <t>Diego Lemos Ribeiro</t>
  </si>
  <si>
    <t xml:space="preserve">Passagem para o palestrante do Seminário "A Museologia e a Legislação Brasileira"
</t>
  </si>
  <si>
    <t>Passagem Reunião  Ordinária (Convoção nº 10 de 2015) - pagamento não efetuado em 2015, mas de sua competência.</t>
  </si>
  <si>
    <t>Diárias</t>
  </si>
  <si>
    <t xml:space="preserve">Uma diária para o palestrante do Seminário "A Museologia e a Legislação Brasileira"
</t>
  </si>
  <si>
    <t>Jose do Nascimento Junior</t>
  </si>
  <si>
    <t xml:space="preserve">Duas diárias para o palestrante do Seminário "A Museologia e a Legislação Brasileira"
</t>
  </si>
  <si>
    <t>COFEM</t>
  </si>
  <si>
    <t xml:space="preserve">Cota parte COFEM </t>
  </si>
  <si>
    <t>Ref. 2º semestre 2014</t>
  </si>
  <si>
    <t>Ref. 1º semestre 2015</t>
  </si>
  <si>
    <t>Devolução de anuidades</t>
  </si>
  <si>
    <t>Devolução anuidade</t>
  </si>
  <si>
    <t>Luan Pacheco da Rosa</t>
  </si>
  <si>
    <t>Restituição de anuidade paga a maior</t>
  </si>
  <si>
    <t xml:space="preserve"> Danielle Chrystine Fontes dos Santos</t>
  </si>
  <si>
    <t>Restituição da anuidade 2015 (50% de desconto e pagamento proporcional ao mês de novembro )</t>
  </si>
  <si>
    <t>Despesas internet/site</t>
  </si>
  <si>
    <t>Despesas com internet/site</t>
  </si>
  <si>
    <t>Tatiana Spalding Perez</t>
  </si>
  <si>
    <t>Manutenção do site</t>
  </si>
  <si>
    <t>Renovação do site do COREM</t>
  </si>
  <si>
    <t>Edição de página eletrônica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</si>
</sst>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5" xfId="0" applyBorder="1"/>
    <xf numFmtId="0" fontId="0" fillId="0" borderId="6" xfId="0" applyBorder="1"/>
    <xf numFmtId="0" fontId="1" fillId="0" borderId="0" xfId="0" applyFont="1" applyBorder="1" applyAlignment="1"/>
    <xf numFmtId="0" fontId="0" fillId="0" borderId="0" xfId="0" applyBorder="1"/>
    <xf numFmtId="44" fontId="0" fillId="0" borderId="0" xfId="1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4" fontId="3" fillId="0" borderId="17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14" fontId="3" fillId="0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44" fontId="0" fillId="0" borderId="15" xfId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44" fontId="1" fillId="0" borderId="5" xfId="1" applyFont="1" applyBorder="1"/>
    <xf numFmtId="0" fontId="0" fillId="0" borderId="16" xfId="0" applyBorder="1" applyAlignment="1">
      <alignment horizontal="left" vertical="center" wrapText="1"/>
    </xf>
    <xf numFmtId="44" fontId="1" fillId="0" borderId="5" xfId="0" applyNumberFormat="1" applyFont="1" applyBorder="1"/>
    <xf numFmtId="0" fontId="0" fillId="0" borderId="3" xfId="0" applyBorder="1" applyAlignment="1">
      <alignment horizontal="left" vertical="center" wrapText="1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4" fontId="1" fillId="0" borderId="5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44" fontId="0" fillId="0" borderId="18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44" fontId="0" fillId="0" borderId="0" xfId="0" applyNumberFormat="1"/>
    <xf numFmtId="14" fontId="0" fillId="0" borderId="17" xfId="0" applyNumberFormat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9" sqref="D9"/>
    </sheetView>
  </sheetViews>
  <sheetFormatPr defaultRowHeight="14.4"/>
  <cols>
    <col min="1" max="1" width="12.33203125" customWidth="1"/>
    <col min="2" max="2" width="41.44140625" customWidth="1"/>
    <col min="3" max="3" width="13" customWidth="1"/>
    <col min="4" max="4" width="45.33203125" bestFit="1" customWidth="1"/>
    <col min="5" max="5" width="71.44140625" bestFit="1" customWidth="1"/>
  </cols>
  <sheetData>
    <row r="1" spans="1:5" ht="15" thickBot="1">
      <c r="A1" s="53" t="s">
        <v>0</v>
      </c>
      <c r="B1" s="54"/>
      <c r="C1" s="54"/>
      <c r="D1" s="54"/>
      <c r="E1" s="55"/>
    </row>
    <row r="2" spans="1:5" ht="15" thickBo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5" s="34" customFormat="1" ht="28.8">
      <c r="A3" s="19">
        <v>42142</v>
      </c>
      <c r="B3" s="20" t="s">
        <v>6</v>
      </c>
      <c r="C3" s="21">
        <v>1801.8</v>
      </c>
      <c r="D3" s="22" t="s">
        <v>7</v>
      </c>
      <c r="E3" s="26" t="s">
        <v>8</v>
      </c>
    </row>
    <row r="4" spans="1:5" s="34" customFormat="1">
      <c r="A4" s="29">
        <v>42202</v>
      </c>
      <c r="B4" s="10" t="s">
        <v>9</v>
      </c>
      <c r="C4" s="15">
        <v>200</v>
      </c>
      <c r="D4" s="10" t="s">
        <v>10</v>
      </c>
      <c r="E4" s="30" t="s">
        <v>11</v>
      </c>
    </row>
    <row r="5" spans="1:5" s="34" customFormat="1">
      <c r="A5" s="12">
        <v>42247</v>
      </c>
      <c r="B5" s="39" t="s">
        <v>9</v>
      </c>
      <c r="C5" s="15">
        <v>55.7</v>
      </c>
      <c r="D5" s="10" t="s">
        <v>10</v>
      </c>
      <c r="E5" s="30" t="s">
        <v>12</v>
      </c>
    </row>
    <row r="6" spans="1:5" s="34" customFormat="1">
      <c r="A6" s="12">
        <v>42247</v>
      </c>
      <c r="B6" s="10" t="s">
        <v>13</v>
      </c>
      <c r="C6" s="15">
        <v>42.9</v>
      </c>
      <c r="D6" s="10" t="s">
        <v>14</v>
      </c>
      <c r="E6" s="40" t="s">
        <v>15</v>
      </c>
    </row>
    <row r="7" spans="1:5" s="34" customFormat="1">
      <c r="A7" s="12">
        <v>42279</v>
      </c>
      <c r="B7" s="10" t="s">
        <v>9</v>
      </c>
      <c r="C7" s="15">
        <v>112</v>
      </c>
      <c r="D7" s="10" t="s">
        <v>10</v>
      </c>
      <c r="E7" s="30" t="s">
        <v>16</v>
      </c>
    </row>
    <row r="8" spans="1:5" s="34" customFormat="1">
      <c r="A8" s="12">
        <v>42335</v>
      </c>
      <c r="B8" s="10" t="s">
        <v>17</v>
      </c>
      <c r="C8" s="15">
        <v>478</v>
      </c>
      <c r="D8" s="41" t="s">
        <v>18</v>
      </c>
      <c r="E8" s="28" t="s">
        <v>19</v>
      </c>
    </row>
    <row r="9" spans="1:5" s="34" customFormat="1" ht="24.75" customHeight="1">
      <c r="A9" s="12">
        <v>42342</v>
      </c>
      <c r="B9" s="10" t="s">
        <v>20</v>
      </c>
      <c r="C9" s="15">
        <v>425</v>
      </c>
      <c r="D9" s="10" t="s">
        <v>21</v>
      </c>
      <c r="E9" s="28" t="s">
        <v>22</v>
      </c>
    </row>
    <row r="10" spans="1:5" s="34" customFormat="1" ht="30" customHeight="1">
      <c r="A10" s="12">
        <v>42548</v>
      </c>
      <c r="B10" s="10" t="s">
        <v>9</v>
      </c>
      <c r="C10" s="15">
        <v>61.7</v>
      </c>
      <c r="D10" s="42" t="s">
        <v>23</v>
      </c>
      <c r="E10" s="28" t="s">
        <v>24</v>
      </c>
    </row>
    <row r="11" spans="1:5" s="34" customFormat="1" ht="30" customHeight="1">
      <c r="A11" s="12">
        <v>42548</v>
      </c>
      <c r="B11" s="10" t="s">
        <v>25</v>
      </c>
      <c r="C11" s="15">
        <v>40</v>
      </c>
      <c r="D11" s="42" t="s">
        <v>23</v>
      </c>
      <c r="E11" s="28" t="s">
        <v>26</v>
      </c>
    </row>
    <row r="12" spans="1:5" s="34" customFormat="1">
      <c r="A12" s="49">
        <v>42489</v>
      </c>
      <c r="B12" s="43" t="s">
        <v>9</v>
      </c>
      <c r="C12" s="44">
        <v>74.900000000000006</v>
      </c>
      <c r="D12" s="43" t="s">
        <v>10</v>
      </c>
      <c r="E12" s="45" t="s">
        <v>27</v>
      </c>
    </row>
    <row r="13" spans="1:5" ht="15" thickBot="1">
      <c r="A13" s="23" t="s">
        <v>28</v>
      </c>
      <c r="B13" s="24"/>
      <c r="C13" s="25">
        <f>SUM(C3:C12)</f>
        <v>3292</v>
      </c>
      <c r="D13" s="24"/>
      <c r="E13" s="2"/>
    </row>
    <row r="14" spans="1:5">
      <c r="C14" s="5"/>
      <c r="E14" s="3"/>
    </row>
    <row r="15" spans="1:5">
      <c r="E15" s="4"/>
    </row>
    <row r="16" spans="1:5">
      <c r="C16" s="48"/>
      <c r="E16" s="4"/>
    </row>
    <row r="17" spans="5:5">
      <c r="E17" s="4"/>
    </row>
    <row r="18" spans="5:5">
      <c r="E18" s="4"/>
    </row>
  </sheetData>
  <sheetProtection password="B436" sheet="1" objects="1" scenarios="1"/>
  <sortState ref="A3:E25">
    <sortCondition ref="A2"/>
  </sortState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4" sqref="C4"/>
    </sheetView>
  </sheetViews>
  <sheetFormatPr defaultRowHeight="14.4"/>
  <cols>
    <col min="1" max="1" width="14.33203125" customWidth="1"/>
    <col min="2" max="2" width="26.88671875" customWidth="1"/>
    <col min="3" max="3" width="20" customWidth="1"/>
    <col min="4" max="4" width="109.88671875" bestFit="1" customWidth="1"/>
  </cols>
  <sheetData>
    <row r="1" spans="1:4" ht="15" thickBot="1">
      <c r="A1" s="56" t="s">
        <v>29</v>
      </c>
      <c r="B1" s="57"/>
      <c r="C1" s="57"/>
      <c r="D1" s="58"/>
    </row>
    <row r="2" spans="1:4">
      <c r="A2" s="6" t="s">
        <v>30</v>
      </c>
      <c r="B2" s="7" t="s">
        <v>4</v>
      </c>
      <c r="C2" s="7" t="s">
        <v>3</v>
      </c>
      <c r="D2" s="8" t="s">
        <v>5</v>
      </c>
    </row>
    <row r="3" spans="1:4" ht="22.5" customHeight="1">
      <c r="A3" s="29">
        <v>42230</v>
      </c>
      <c r="B3" s="10" t="s">
        <v>31</v>
      </c>
      <c r="C3" s="15">
        <v>125</v>
      </c>
      <c r="D3" s="40" t="s">
        <v>32</v>
      </c>
    </row>
    <row r="4" spans="1:4" ht="21" customHeight="1">
      <c r="A4" s="29">
        <v>42489</v>
      </c>
      <c r="B4" s="10" t="s">
        <v>31</v>
      </c>
      <c r="C4" s="15">
        <v>125</v>
      </c>
      <c r="D4" s="52" t="s">
        <v>33</v>
      </c>
    </row>
    <row r="5" spans="1:4" ht="15" thickBot="1">
      <c r="A5" s="23" t="s">
        <v>28</v>
      </c>
      <c r="B5" s="24"/>
      <c r="C5" s="27">
        <f>SUM(C3:C4)</f>
        <v>250</v>
      </c>
      <c r="D5" s="2"/>
    </row>
  </sheetData>
  <sheetProtection password="B436" sheet="1" objects="1" scenarios="1"/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3" sqref="D3"/>
    </sheetView>
  </sheetViews>
  <sheetFormatPr defaultRowHeight="14.4"/>
  <cols>
    <col min="1" max="1" width="15.6640625" customWidth="1"/>
    <col min="2" max="2" width="32.33203125" customWidth="1"/>
    <col min="3" max="3" width="16.33203125" customWidth="1"/>
    <col min="4" max="4" width="75.5546875" customWidth="1"/>
  </cols>
  <sheetData>
    <row r="1" spans="1:4" ht="15" thickBot="1">
      <c r="A1" s="53" t="s">
        <v>34</v>
      </c>
      <c r="B1" s="54"/>
      <c r="C1" s="54"/>
      <c r="D1" s="55"/>
    </row>
    <row r="2" spans="1:4">
      <c r="A2" s="6" t="s">
        <v>30</v>
      </c>
      <c r="B2" s="7" t="s">
        <v>4</v>
      </c>
      <c r="C2" s="7" t="s">
        <v>3</v>
      </c>
      <c r="D2" s="8" t="s">
        <v>5</v>
      </c>
    </row>
    <row r="3" spans="1:4">
      <c r="A3" s="29">
        <v>42201</v>
      </c>
      <c r="B3" s="10" t="s">
        <v>35</v>
      </c>
      <c r="C3" s="15">
        <v>163.55000000000001</v>
      </c>
      <c r="D3" s="40" t="s">
        <v>36</v>
      </c>
    </row>
    <row r="4" spans="1:4">
      <c r="A4" s="29">
        <v>42230</v>
      </c>
      <c r="B4" s="10" t="s">
        <v>35</v>
      </c>
      <c r="C4" s="15">
        <v>50.3</v>
      </c>
      <c r="D4" s="50" t="s">
        <v>37</v>
      </c>
    </row>
    <row r="5" spans="1:4" ht="38.25" customHeight="1">
      <c r="A5" s="29">
        <v>42324</v>
      </c>
      <c r="B5" s="10" t="s">
        <v>38</v>
      </c>
      <c r="C5" s="15">
        <v>1188.74</v>
      </c>
      <c r="D5" s="28" t="s">
        <v>39</v>
      </c>
    </row>
    <row r="6" spans="1:4" ht="27.75" customHeight="1">
      <c r="A6" s="49">
        <v>42347</v>
      </c>
      <c r="B6" s="43" t="s">
        <v>40</v>
      </c>
      <c r="C6" s="44">
        <v>120.9</v>
      </c>
      <c r="D6" s="28" t="s">
        <v>41</v>
      </c>
    </row>
    <row r="7" spans="1:4" ht="32.25" customHeight="1">
      <c r="A7" s="49">
        <v>42489</v>
      </c>
      <c r="B7" s="43" t="s">
        <v>35</v>
      </c>
      <c r="C7" s="44">
        <v>57.35</v>
      </c>
      <c r="D7" s="50" t="s">
        <v>42</v>
      </c>
    </row>
    <row r="8" spans="1:4" ht="15" thickBot="1">
      <c r="A8" s="23" t="s">
        <v>28</v>
      </c>
      <c r="B8" s="24"/>
      <c r="C8" s="25">
        <f>SUM(C3:C7)</f>
        <v>1580.8400000000001</v>
      </c>
      <c r="D8" s="51"/>
    </row>
  </sheetData>
  <sheetProtection password="B436" sheet="1" objects="1" scenarios="1"/>
  <sortState ref="A3:D8">
    <sortCondition ref="A2"/>
  </sortState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2" sqref="A2"/>
    </sheetView>
  </sheetViews>
  <sheetFormatPr defaultRowHeight="14.4"/>
  <cols>
    <col min="1" max="1" width="15.6640625" customWidth="1"/>
    <col min="2" max="2" width="32.33203125" customWidth="1"/>
    <col min="3" max="3" width="16.33203125" customWidth="1"/>
    <col min="4" max="4" width="77.6640625" bestFit="1" customWidth="1"/>
  </cols>
  <sheetData>
    <row r="1" spans="1:4" ht="15" thickBot="1">
      <c r="A1" s="53" t="s">
        <v>43</v>
      </c>
      <c r="B1" s="54"/>
      <c r="C1" s="54"/>
      <c r="D1" s="55"/>
    </row>
    <row r="2" spans="1:4">
      <c r="A2" s="6" t="s">
        <v>30</v>
      </c>
      <c r="B2" s="7" t="s">
        <v>4</v>
      </c>
      <c r="C2" s="7" t="s">
        <v>3</v>
      </c>
      <c r="D2" s="8" t="s">
        <v>5</v>
      </c>
    </row>
    <row r="3" spans="1:4" ht="30.75" customHeight="1">
      <c r="A3" s="29">
        <v>42339</v>
      </c>
      <c r="B3" s="10" t="s">
        <v>40</v>
      </c>
      <c r="C3" s="15">
        <v>250</v>
      </c>
      <c r="D3" s="28" t="s">
        <v>44</v>
      </c>
    </row>
    <row r="4" spans="1:4" ht="30" customHeight="1">
      <c r="A4" s="29">
        <v>42340</v>
      </c>
      <c r="B4" s="10" t="s">
        <v>45</v>
      </c>
      <c r="C4" s="15">
        <v>700</v>
      </c>
      <c r="D4" s="14" t="s">
        <v>46</v>
      </c>
    </row>
    <row r="5" spans="1:4" ht="15" thickBot="1">
      <c r="A5" s="23" t="s">
        <v>28</v>
      </c>
      <c r="B5" s="24"/>
      <c r="C5" s="25">
        <f>SUM(C3:C4)</f>
        <v>950</v>
      </c>
      <c r="D5" s="2"/>
    </row>
  </sheetData>
  <sheetProtection password="B436" sheet="1" objects="1" scenarios="1"/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10" sqref="E10"/>
    </sheetView>
  </sheetViews>
  <sheetFormatPr defaultRowHeight="14.4"/>
  <cols>
    <col min="1" max="1" width="12.33203125" customWidth="1"/>
    <col min="2" max="2" width="38" customWidth="1"/>
    <col min="3" max="3" width="13" customWidth="1"/>
    <col min="4" max="4" width="16.6640625" customWidth="1"/>
    <col min="5" max="5" width="41.5546875" customWidth="1"/>
  </cols>
  <sheetData>
    <row r="1" spans="1:5" ht="15" thickBot="1">
      <c r="A1" s="59" t="s">
        <v>47</v>
      </c>
      <c r="B1" s="60"/>
      <c r="C1" s="60"/>
      <c r="D1" s="60"/>
      <c r="E1" s="61"/>
    </row>
    <row r="2" spans="1:5" ht="19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21.75" customHeight="1">
      <c r="A3" s="12">
        <v>42142</v>
      </c>
      <c r="B3" s="10" t="s">
        <v>48</v>
      </c>
      <c r="C3" s="15">
        <v>1631.65</v>
      </c>
      <c r="D3" s="13" t="s">
        <v>47</v>
      </c>
      <c r="E3" s="28" t="s">
        <v>49</v>
      </c>
    </row>
    <row r="4" spans="1:5" ht="24.75" customHeight="1">
      <c r="A4" s="12">
        <v>42202</v>
      </c>
      <c r="B4" s="10" t="s">
        <v>48</v>
      </c>
      <c r="C4" s="15">
        <v>3546.07</v>
      </c>
      <c r="D4" s="10" t="s">
        <v>47</v>
      </c>
      <c r="E4" s="30" t="s">
        <v>50</v>
      </c>
    </row>
    <row r="5" spans="1:5" ht="15" thickBot="1">
      <c r="A5" s="35" t="s">
        <v>28</v>
      </c>
      <c r="B5" s="36"/>
      <c r="C5" s="37">
        <f>SUM(C3:C4)</f>
        <v>5177.72</v>
      </c>
      <c r="D5" s="11"/>
      <c r="E5" s="38"/>
    </row>
    <row r="6" spans="1:5">
      <c r="C6" s="5"/>
      <c r="E6" s="3"/>
    </row>
    <row r="7" spans="1:5">
      <c r="E7" s="4"/>
    </row>
    <row r="8" spans="1:5">
      <c r="E8" s="4"/>
    </row>
    <row r="9" spans="1:5">
      <c r="E9" s="4"/>
    </row>
    <row r="10" spans="1:5">
      <c r="E10" s="4"/>
    </row>
  </sheetData>
  <sheetProtection password="B436" sheet="1" objects="1" scenarios="1"/>
  <sortState ref="A3:E25">
    <sortCondition ref="A2"/>
  </sortState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3" sqref="E3"/>
    </sheetView>
  </sheetViews>
  <sheetFormatPr defaultRowHeight="14.4"/>
  <cols>
    <col min="1" max="1" width="12.33203125" customWidth="1"/>
    <col min="2" max="2" width="41.44140625" customWidth="1"/>
    <col min="3" max="3" width="13" customWidth="1"/>
    <col min="4" max="4" width="34.88671875" bestFit="1" customWidth="1"/>
    <col min="5" max="5" width="71.44140625" bestFit="1" customWidth="1"/>
  </cols>
  <sheetData>
    <row r="1" spans="1:5" ht="19.5" customHeight="1" thickBot="1">
      <c r="A1" s="59" t="s">
        <v>51</v>
      </c>
      <c r="B1" s="60"/>
      <c r="C1" s="60"/>
      <c r="D1" s="60"/>
      <c r="E1" s="61"/>
    </row>
    <row r="2" spans="1:5" ht="16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18.75" customHeight="1">
      <c r="A3" s="12">
        <v>42194</v>
      </c>
      <c r="B3" s="10" t="s">
        <v>52</v>
      </c>
      <c r="C3" s="15">
        <v>88.82</v>
      </c>
      <c r="D3" s="10" t="s">
        <v>53</v>
      </c>
      <c r="E3" s="30" t="s">
        <v>54</v>
      </c>
    </row>
    <row r="4" spans="1:5" ht="28.8">
      <c r="A4" s="9">
        <v>42347</v>
      </c>
      <c r="B4" s="43" t="s">
        <v>52</v>
      </c>
      <c r="C4" s="44">
        <v>106.27</v>
      </c>
      <c r="D4" s="46" t="s">
        <v>55</v>
      </c>
      <c r="E4" s="47" t="s">
        <v>56</v>
      </c>
    </row>
    <row r="5" spans="1:5" ht="15" thickBot="1">
      <c r="A5" s="23" t="s">
        <v>28</v>
      </c>
      <c r="B5" s="24"/>
      <c r="C5" s="25">
        <f>SUM(C3:C4)</f>
        <v>195.08999999999997</v>
      </c>
      <c r="D5" s="1"/>
      <c r="E5" s="2"/>
    </row>
    <row r="6" spans="1:5">
      <c r="C6" s="5"/>
      <c r="E6" s="3"/>
    </row>
    <row r="7" spans="1:5">
      <c r="E7" s="4"/>
    </row>
    <row r="8" spans="1:5">
      <c r="E8" s="4"/>
    </row>
    <row r="9" spans="1:5">
      <c r="E9" s="4"/>
    </row>
    <row r="10" spans="1:5">
      <c r="E10" s="4"/>
    </row>
  </sheetData>
  <sheetProtection password="B436" sheet="1" objects="1" scenario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19" sqref="B19"/>
    </sheetView>
  </sheetViews>
  <sheetFormatPr defaultRowHeight="14.4"/>
  <cols>
    <col min="1" max="1" width="12.33203125" customWidth="1"/>
    <col min="2" max="2" width="41.44140625" customWidth="1"/>
    <col min="3" max="3" width="13" customWidth="1"/>
    <col min="4" max="4" width="45.33203125" bestFit="1" customWidth="1"/>
    <col min="5" max="5" width="50.44140625" customWidth="1"/>
  </cols>
  <sheetData>
    <row r="1" spans="1:5" ht="21.75" customHeight="1" thickBot="1">
      <c r="A1" s="53" t="s">
        <v>57</v>
      </c>
      <c r="B1" s="54"/>
      <c r="C1" s="54"/>
      <c r="D1" s="54"/>
      <c r="E1" s="55"/>
    </row>
    <row r="2" spans="1:5" s="34" customFormat="1" ht="19.5" customHeight="1">
      <c r="A2" s="31" t="s">
        <v>1</v>
      </c>
      <c r="B2" s="32" t="s">
        <v>2</v>
      </c>
      <c r="C2" s="32" t="s">
        <v>3</v>
      </c>
      <c r="D2" s="32" t="s">
        <v>4</v>
      </c>
      <c r="E2" s="33" t="s">
        <v>5</v>
      </c>
    </row>
    <row r="3" spans="1:5" s="34" customFormat="1" ht="19.5" customHeight="1">
      <c r="A3" s="12">
        <v>42187</v>
      </c>
      <c r="B3" s="10" t="s">
        <v>58</v>
      </c>
      <c r="C3" s="15">
        <v>456</v>
      </c>
      <c r="D3" s="10" t="s">
        <v>59</v>
      </c>
      <c r="E3" s="30" t="s">
        <v>60</v>
      </c>
    </row>
    <row r="4" spans="1:5" s="34" customFormat="1" ht="19.5" customHeight="1">
      <c r="A4" s="12">
        <v>42303</v>
      </c>
      <c r="B4" s="10" t="s">
        <v>58</v>
      </c>
      <c r="C4" s="15">
        <v>500</v>
      </c>
      <c r="D4" s="10" t="s">
        <v>59</v>
      </c>
      <c r="E4" s="30" t="s">
        <v>61</v>
      </c>
    </row>
    <row r="5" spans="1:5" s="34" customFormat="1" ht="19.5" customHeight="1">
      <c r="A5" s="12">
        <v>42303</v>
      </c>
      <c r="B5" s="10" t="s">
        <v>58</v>
      </c>
      <c r="C5" s="15">
        <v>200</v>
      </c>
      <c r="D5" s="10" t="s">
        <v>59</v>
      </c>
      <c r="E5" s="30" t="s">
        <v>62</v>
      </c>
    </row>
    <row r="6" spans="1:5" s="34" customFormat="1" ht="19.5" customHeight="1" thickBot="1">
      <c r="A6" s="35" t="s">
        <v>28</v>
      </c>
      <c r="B6" s="36"/>
      <c r="C6" s="37">
        <f>SUM(C3:C5)</f>
        <v>1156</v>
      </c>
      <c r="D6" s="36"/>
      <c r="E6" s="38"/>
    </row>
    <row r="7" spans="1:5">
      <c r="C7" s="5"/>
      <c r="E7" s="3"/>
    </row>
    <row r="8" spans="1:5">
      <c r="E8" s="4"/>
    </row>
    <row r="9" spans="1:5">
      <c r="E9" s="4"/>
    </row>
    <row r="10" spans="1:5">
      <c r="E10" s="4"/>
    </row>
    <row r="11" spans="1:5">
      <c r="E11" s="4"/>
    </row>
  </sheetData>
  <sheetProtection password="B436" sheet="1" objects="1" scenario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Despesas Gerais</vt:lpstr>
      <vt:lpstr>Ajuda de Custos</vt:lpstr>
      <vt:lpstr>Passagens</vt:lpstr>
      <vt:lpstr>Diárias</vt:lpstr>
      <vt:lpstr>COFEM</vt:lpstr>
      <vt:lpstr>Dev. Anuidade</vt:lpstr>
      <vt:lpstr>Internet_site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176011</dc:creator>
  <cp:lastModifiedBy>Sala de Aula</cp:lastModifiedBy>
  <cp:revision/>
  <dcterms:created xsi:type="dcterms:W3CDTF">2016-03-19T18:06:38Z</dcterms:created>
  <dcterms:modified xsi:type="dcterms:W3CDTF">2016-08-04T13:40:52Z</dcterms:modified>
</cp:coreProperties>
</file>